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Programmazione" sheetId="1" r:id="rId1"/>
  </sheets>
  <definedNames>
    <definedName name="_xlnm._FilterDatabase" localSheetId="0" hidden="1">Programmazione!$A$2:$AQ$18</definedName>
  </definedNames>
  <calcPr calcId="152511"/>
</workbook>
</file>

<file path=xl/calcChain.xml><?xml version="1.0" encoding="utf-8"?>
<calcChain xmlns="http://schemas.openxmlformats.org/spreadsheetml/2006/main">
  <c r="H12" i="1" l="1"/>
  <c r="H3" i="1"/>
  <c r="H4" i="1"/>
  <c r="H5" i="1"/>
  <c r="H6" i="1"/>
  <c r="H7" i="1"/>
  <c r="H8" i="1"/>
  <c r="H9" i="1"/>
  <c r="H10" i="1"/>
  <c r="H11" i="1"/>
  <c r="H13" i="1"/>
  <c r="H14" i="1"/>
  <c r="H15" i="1"/>
  <c r="H16" i="1"/>
  <c r="H17" i="1"/>
  <c r="H18" i="1"/>
</calcChain>
</file>

<file path=xl/sharedStrings.xml><?xml version="1.0" encoding="utf-8"?>
<sst xmlns="http://schemas.openxmlformats.org/spreadsheetml/2006/main" count="72" uniqueCount="44">
  <si>
    <t>S</t>
  </si>
  <si>
    <t>M</t>
  </si>
  <si>
    <t>L</t>
  </si>
  <si>
    <t>XL</t>
  </si>
  <si>
    <t>WS</t>
  </si>
  <si>
    <t>DUPM1101</t>
  </si>
  <si>
    <t>WOMAN UNDERWEAR BI-PACK - BIANCO FANTASIA</t>
  </si>
  <si>
    <t>DUPM1199</t>
  </si>
  <si>
    <t>WOMAN UNDERWEAR BI-PACK - NERO FANTASIA</t>
  </si>
  <si>
    <t>DUPM2112</t>
  </si>
  <si>
    <t>WOMAN UNDERWEAR BI-PACK - FANTASIA MACULATO</t>
  </si>
  <si>
    <t>DUPM3132</t>
  </si>
  <si>
    <t>WOMAN UNDERWEAR BI-PACK - FANTASIA FIORI</t>
  </si>
  <si>
    <t>DUPP1101</t>
  </si>
  <si>
    <t>WOMAN TANGA BI-PACK - BIANCO FANTASIA</t>
  </si>
  <si>
    <t>DUPP1199</t>
  </si>
  <si>
    <t>WOMAN TANGA BI-PACK - NERO FANTASIA</t>
  </si>
  <si>
    <t>DUPP2112</t>
  </si>
  <si>
    <t>WOMAN TANGA BI-PACK - FANTASIA MACULATO</t>
  </si>
  <si>
    <t>DUPP3132</t>
  </si>
  <si>
    <t>WOMAN TANGA BI-PACK - FANTASIA FIORI</t>
  </si>
  <si>
    <t>DUPT0101</t>
  </si>
  <si>
    <t>WOMAN TOP BI-PACK - WHITE</t>
  </si>
  <si>
    <t>DUPT0194</t>
  </si>
  <si>
    <t>WOMAN TOP BI-PACK - GREY</t>
  </si>
  <si>
    <t>DUPT0199</t>
  </si>
  <si>
    <t>WOMAN TOP BI-PACK - BLACK</t>
  </si>
  <si>
    <t>DUPT1101</t>
  </si>
  <si>
    <t>WOMAN TOP BI-PACK - BIANCO FANTASIA</t>
  </si>
  <si>
    <t>DUPT1199</t>
  </si>
  <si>
    <t>WOMAN TOP BI-PACK - NERO FANTASIA</t>
  </si>
  <si>
    <t>DUPT2112</t>
  </si>
  <si>
    <t>WOMAN TOP BI-PACK - FANTASIA MACULATO</t>
  </si>
  <si>
    <t>DUPT3132</t>
  </si>
  <si>
    <t>WOMAN TOP BI-PACK - FANTASIA FIORI</t>
  </si>
  <si>
    <t xml:space="preserve">RTL </t>
  </si>
  <si>
    <t>MADE IN</t>
  </si>
  <si>
    <t xml:space="preserve">BD </t>
  </si>
  <si>
    <t>95% CO  5% EA</t>
  </si>
  <si>
    <t>COMPOSITION</t>
  </si>
  <si>
    <t>Total</t>
  </si>
  <si>
    <t>Pictures</t>
  </si>
  <si>
    <t>Items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</si>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</sst>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7" x14ac:knownFonts="1">
    <font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vertical="top"/>
    </xf>
    <xf numFmtId="49" fontId="3" fillId="2" borderId="1" xfId="0" applyNumberFormat="1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49" fontId="2" fillId="3" borderId="1" xfId="0" applyNumberFormat="1" applyFont="1" applyFill="1" applyBorder="1" applyAlignment="1">
      <alignment horizontal="left" vertical="top"/>
    </xf>
    <xf numFmtId="0" fontId="0" fillId="3" borderId="0" xfId="0" applyFill="1"/>
    <xf numFmtId="1" fontId="2" fillId="4" borderId="1" xfId="0" applyNumberFormat="1" applyFont="1" applyFill="1" applyBorder="1" applyAlignment="1">
      <alignment horizontal="center" vertical="top"/>
    </xf>
    <xf numFmtId="1" fontId="3" fillId="5" borderId="1" xfId="0" applyNumberFormat="1" applyFont="1" applyFill="1" applyBorder="1" applyAlignment="1">
      <alignment horizontal="center" vertical="top"/>
    </xf>
    <xf numFmtId="0" fontId="0" fillId="4" borderId="0" xfId="0" applyFill="1"/>
    <xf numFmtId="0" fontId="2" fillId="0" borderId="2" xfId="0" applyFont="1" applyBorder="1" applyAlignment="1">
      <alignment horizontal="left" vertical="top"/>
    </xf>
    <xf numFmtId="0" fontId="2" fillId="0" borderId="1" xfId="0" applyFont="1" applyBorder="1" applyAlignment="1">
      <alignment vertical="top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49" fontId="2" fillId="6" borderId="1" xfId="0" applyNumberFormat="1" applyFont="1" applyFill="1" applyBorder="1" applyAlignment="1">
      <alignment horizontal="left" vertical="top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right" vertical="top"/>
    </xf>
    <xf numFmtId="1" fontId="2" fillId="0" borderId="1" xfId="0" applyNumberFormat="1" applyFont="1" applyBorder="1" applyAlignment="1">
      <alignment horizontal="center" vertical="top"/>
    </xf>
    <xf numFmtId="164" fontId="6" fillId="0" borderId="1" xfId="1" applyFont="1" applyFill="1" applyBorder="1" applyAlignment="1">
      <alignment vertical="top"/>
    </xf>
    <xf numFmtId="1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0" fillId="0" borderId="4" xfId="0" applyBorder="1" applyAlignment="1">
      <alignment horizontal="center"/>
    </xf>
  </cellXfs>
  <cellStyles count="2">
    <cellStyle name="Normal" xfId="0" builtinId="0"/>
    <cellStyle name="Valuta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2162175</xdr:colOff>
      <xdr:row>2</xdr:row>
      <xdr:rowOff>0</xdr:rowOff>
    </xdr:from>
    <xdr:to>
      <xdr:col>0</xdr:col>
      <xdr:colOff>2162175</xdr:colOff>
      <xdr:row>2</xdr:row>
      <xdr:rowOff>0</xdr:rowOff>
    </xdr:to>
    <xdr:pic>
      <xdr:nvPicPr>
        <xdr:cNvPr id="1025" name="Immagine 1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207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114300</xdr:rowOff>
    </xdr:from>
    <xdr:to>
      <xdr:col>0</xdr:col>
      <xdr:colOff>1390650</xdr:colOff>
      <xdr:row>2</xdr:row>
      <xdr:rowOff>1295400</xdr:rowOff>
    </xdr:to>
    <xdr:pic>
      <xdr:nvPicPr>
        <xdr:cNvPr id="1026" name="Immagine 3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2190750"/>
          <a:ext cx="12668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1390650</xdr:colOff>
      <xdr:row>2</xdr:row>
      <xdr:rowOff>114300</xdr:rowOff>
    </xdr:from>
    <xdr:to>
      <xdr:col>0</xdr:col>
      <xdr:colOff>2571750</xdr:colOff>
      <xdr:row>2</xdr:row>
      <xdr:rowOff>1304925</xdr:rowOff>
    </xdr:to>
    <xdr:pic>
      <xdr:nvPicPr>
        <xdr:cNvPr id="1027" name="Immagine 3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0650" y="2190750"/>
          <a:ext cx="1181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</xdr:row>
      <xdr:rowOff>133350</xdr:rowOff>
    </xdr:from>
    <xdr:to>
      <xdr:col>0</xdr:col>
      <xdr:colOff>1390650</xdr:colOff>
      <xdr:row>3</xdr:row>
      <xdr:rowOff>1323975</xdr:rowOff>
    </xdr:to>
    <xdr:pic>
      <xdr:nvPicPr>
        <xdr:cNvPr id="1028" name="Immagine 3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3638550"/>
          <a:ext cx="12573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3</xdr:row>
      <xdr:rowOff>133350</xdr:rowOff>
    </xdr:from>
    <xdr:to>
      <xdr:col>0</xdr:col>
      <xdr:colOff>2571750</xdr:colOff>
      <xdr:row>3</xdr:row>
      <xdr:rowOff>1323975</xdr:rowOff>
    </xdr:to>
    <xdr:pic>
      <xdr:nvPicPr>
        <xdr:cNvPr id="1029" name="Immagine 3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23975" y="3638550"/>
          <a:ext cx="12477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</xdr:row>
      <xdr:rowOff>123825</xdr:rowOff>
    </xdr:from>
    <xdr:to>
      <xdr:col>0</xdr:col>
      <xdr:colOff>1352550</xdr:colOff>
      <xdr:row>4</xdr:row>
      <xdr:rowOff>1314450</xdr:rowOff>
    </xdr:to>
    <xdr:pic>
      <xdr:nvPicPr>
        <xdr:cNvPr id="1030" name="Immagine 3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5057775"/>
          <a:ext cx="12001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4</xdr:row>
      <xdr:rowOff>123825</xdr:rowOff>
    </xdr:from>
    <xdr:to>
      <xdr:col>0</xdr:col>
      <xdr:colOff>2571750</xdr:colOff>
      <xdr:row>4</xdr:row>
      <xdr:rowOff>1304925</xdr:rowOff>
    </xdr:to>
    <xdr:pic>
      <xdr:nvPicPr>
        <xdr:cNvPr id="1031" name="Immagine 3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" y="5057775"/>
          <a:ext cx="12287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</xdr:row>
      <xdr:rowOff>95250</xdr:rowOff>
    </xdr:from>
    <xdr:to>
      <xdr:col>0</xdr:col>
      <xdr:colOff>1371600</xdr:colOff>
      <xdr:row>5</xdr:row>
      <xdr:rowOff>1343025</xdr:rowOff>
    </xdr:to>
    <xdr:pic>
      <xdr:nvPicPr>
        <xdr:cNvPr id="1032" name="Immagine 3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925" y="6457950"/>
          <a:ext cx="1209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5</xdr:row>
      <xdr:rowOff>95250</xdr:rowOff>
    </xdr:from>
    <xdr:to>
      <xdr:col>0</xdr:col>
      <xdr:colOff>2543175</xdr:colOff>
      <xdr:row>5</xdr:row>
      <xdr:rowOff>1343025</xdr:rowOff>
    </xdr:to>
    <xdr:pic>
      <xdr:nvPicPr>
        <xdr:cNvPr id="1033" name="Immagine 3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52550" y="6457950"/>
          <a:ext cx="11906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114300</xdr:rowOff>
    </xdr:from>
    <xdr:to>
      <xdr:col>0</xdr:col>
      <xdr:colOff>1476375</xdr:colOff>
      <xdr:row>6</xdr:row>
      <xdr:rowOff>1352550</xdr:rowOff>
    </xdr:to>
    <xdr:pic>
      <xdr:nvPicPr>
        <xdr:cNvPr id="1034" name="Immagine 6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6731"/>
        <a:stretch>
          <a:fillRect/>
        </a:stretch>
      </xdr:blipFill>
      <xdr:spPr bwMode="auto">
        <a:xfrm>
          <a:off x="133350" y="7905750"/>
          <a:ext cx="13430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1390650</xdr:colOff>
      <xdr:row>6</xdr:row>
      <xdr:rowOff>114300</xdr:rowOff>
    </xdr:from>
    <xdr:to>
      <xdr:col>0</xdr:col>
      <xdr:colOff>2552700</xdr:colOff>
      <xdr:row>6</xdr:row>
      <xdr:rowOff>1352550</xdr:rowOff>
    </xdr:to>
    <xdr:pic>
      <xdr:nvPicPr>
        <xdr:cNvPr id="1035" name="Immagine 6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0650" y="7905750"/>
          <a:ext cx="1162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</xdr:row>
      <xdr:rowOff>95250</xdr:rowOff>
    </xdr:from>
    <xdr:to>
      <xdr:col>0</xdr:col>
      <xdr:colOff>1323975</xdr:colOff>
      <xdr:row>7</xdr:row>
      <xdr:rowOff>1343025</xdr:rowOff>
    </xdr:to>
    <xdr:pic>
      <xdr:nvPicPr>
        <xdr:cNvPr id="1036" name="Immagine 6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" y="9315450"/>
          <a:ext cx="12001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7</xdr:row>
      <xdr:rowOff>95250</xdr:rowOff>
    </xdr:from>
    <xdr:to>
      <xdr:col>0</xdr:col>
      <xdr:colOff>2581275</xdr:colOff>
      <xdr:row>7</xdr:row>
      <xdr:rowOff>1343025</xdr:rowOff>
    </xdr:to>
    <xdr:pic>
      <xdr:nvPicPr>
        <xdr:cNvPr id="1037" name="Immagine 6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85875" y="9315450"/>
          <a:ext cx="12954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</xdr:row>
      <xdr:rowOff>85725</xdr:rowOff>
    </xdr:from>
    <xdr:to>
      <xdr:col>0</xdr:col>
      <xdr:colOff>1390650</xdr:colOff>
      <xdr:row>8</xdr:row>
      <xdr:rowOff>1323975</xdr:rowOff>
    </xdr:to>
    <xdr:pic>
      <xdr:nvPicPr>
        <xdr:cNvPr id="1038" name="Immagine 6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0734675"/>
          <a:ext cx="12763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8</xdr:row>
      <xdr:rowOff>85725</xdr:rowOff>
    </xdr:from>
    <xdr:to>
      <xdr:col>0</xdr:col>
      <xdr:colOff>2562225</xdr:colOff>
      <xdr:row>8</xdr:row>
      <xdr:rowOff>1323975</xdr:rowOff>
    </xdr:to>
    <xdr:pic>
      <xdr:nvPicPr>
        <xdr:cNvPr id="1039" name="Immagine 6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52550" y="10734675"/>
          <a:ext cx="1209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95250</xdr:rowOff>
    </xdr:from>
    <xdr:to>
      <xdr:col>0</xdr:col>
      <xdr:colOff>1285875</xdr:colOff>
      <xdr:row>9</xdr:row>
      <xdr:rowOff>1343025</xdr:rowOff>
    </xdr:to>
    <xdr:pic>
      <xdr:nvPicPr>
        <xdr:cNvPr id="1040" name="Immagine 6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12172950"/>
          <a:ext cx="11715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9</xdr:row>
      <xdr:rowOff>95250</xdr:rowOff>
    </xdr:from>
    <xdr:to>
      <xdr:col>0</xdr:col>
      <xdr:colOff>2581275</xdr:colOff>
      <xdr:row>9</xdr:row>
      <xdr:rowOff>1343025</xdr:rowOff>
    </xdr:to>
    <xdr:pic>
      <xdr:nvPicPr>
        <xdr:cNvPr id="1041" name="Immagine 7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8250" y="12172950"/>
          <a:ext cx="13430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10</xdr:row>
      <xdr:rowOff>57150</xdr:rowOff>
    </xdr:from>
    <xdr:to>
      <xdr:col>0</xdr:col>
      <xdr:colOff>1914525</xdr:colOff>
      <xdr:row>10</xdr:row>
      <xdr:rowOff>1362075</xdr:rowOff>
    </xdr:to>
    <xdr:pic>
      <xdr:nvPicPr>
        <xdr:cNvPr id="1042" name="Immagine 7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r="6660"/>
        <a:stretch>
          <a:fillRect/>
        </a:stretch>
      </xdr:blipFill>
      <xdr:spPr bwMode="auto">
        <a:xfrm>
          <a:off x="771525" y="13563600"/>
          <a:ext cx="11430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11</xdr:row>
      <xdr:rowOff>66675</xdr:rowOff>
    </xdr:from>
    <xdr:to>
      <xdr:col>0</xdr:col>
      <xdr:colOff>1895475</xdr:colOff>
      <xdr:row>11</xdr:row>
      <xdr:rowOff>1381125</xdr:rowOff>
    </xdr:to>
    <xdr:pic>
      <xdr:nvPicPr>
        <xdr:cNvPr id="1043" name="Immagine 7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0575" y="15001875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12</xdr:row>
      <xdr:rowOff>66675</xdr:rowOff>
    </xdr:from>
    <xdr:to>
      <xdr:col>0</xdr:col>
      <xdr:colOff>1933575</xdr:colOff>
      <xdr:row>12</xdr:row>
      <xdr:rowOff>1381125</xdr:rowOff>
    </xdr:to>
    <xdr:pic>
      <xdr:nvPicPr>
        <xdr:cNvPr id="1044" name="Immagine 7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3425" y="16430625"/>
          <a:ext cx="12001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13</xdr:row>
      <xdr:rowOff>57150</xdr:rowOff>
    </xdr:from>
    <xdr:to>
      <xdr:col>0</xdr:col>
      <xdr:colOff>1905000</xdr:colOff>
      <xdr:row>13</xdr:row>
      <xdr:rowOff>1371600</xdr:rowOff>
    </xdr:to>
    <xdr:pic>
      <xdr:nvPicPr>
        <xdr:cNvPr id="1045" name="Immagine 7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33425" y="17849850"/>
          <a:ext cx="11715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14</xdr:row>
      <xdr:rowOff>66675</xdr:rowOff>
    </xdr:from>
    <xdr:to>
      <xdr:col>0</xdr:col>
      <xdr:colOff>1933575</xdr:colOff>
      <xdr:row>14</xdr:row>
      <xdr:rowOff>1381125</xdr:rowOff>
    </xdr:to>
    <xdr:pic>
      <xdr:nvPicPr>
        <xdr:cNvPr id="1046" name="Immagine 8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14375" y="19288125"/>
          <a:ext cx="12192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15</xdr:row>
      <xdr:rowOff>57150</xdr:rowOff>
    </xdr:from>
    <xdr:to>
      <xdr:col>0</xdr:col>
      <xdr:colOff>1962150</xdr:colOff>
      <xdr:row>15</xdr:row>
      <xdr:rowOff>1371600</xdr:rowOff>
    </xdr:to>
    <xdr:pic>
      <xdr:nvPicPr>
        <xdr:cNvPr id="1047" name="Immagine 8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76275" y="20707350"/>
          <a:ext cx="1285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16</xdr:row>
      <xdr:rowOff>57150</xdr:rowOff>
    </xdr:from>
    <xdr:to>
      <xdr:col>0</xdr:col>
      <xdr:colOff>1885950</xdr:colOff>
      <xdr:row>16</xdr:row>
      <xdr:rowOff>1362075</xdr:rowOff>
    </xdr:to>
    <xdr:pic>
      <xdr:nvPicPr>
        <xdr:cNvPr id="1048" name="Immagine 8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3425" y="22136100"/>
          <a:ext cx="11525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981075</xdr:colOff>
      <xdr:row>0</xdr:row>
      <xdr:rowOff>0</xdr:rowOff>
    </xdr:from>
    <xdr:to>
      <xdr:col>5</xdr:col>
      <xdr:colOff>266700</xdr:colOff>
      <xdr:row>1</xdr:row>
      <xdr:rowOff>123825</xdr:rowOff>
    </xdr:to>
    <xdr:pic>
      <xdr:nvPicPr>
        <xdr:cNvPr id="1049" name="Immagine 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9319" b="13446"/>
        <a:stretch>
          <a:fillRect/>
        </a:stretch>
      </xdr:blipFill>
      <xdr:spPr bwMode="auto">
        <a:xfrm>
          <a:off x="4600575" y="0"/>
          <a:ext cx="42386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8"/>
  <sheetViews>
    <sheetView tabSelected="1" zoomScale="69" zoomScaleNormal="69" workbookViewId="0">
      <selection activeCell="Q3" sqref="Q3"/>
    </sheetView>
  </sheetViews>
  <sheetFormatPr defaultRowHeight="15" x14ac:dyDescent="0.25"/>
  <cols>
    <col min="1" max="1" width="40" customWidth="1"/>
    <col min="2" max="2" width="14.28515625" style="8" customWidth="1"/>
    <col min="3" max="3" width="58.5703125" customWidth="1"/>
    <col min="4" max="7" width="7.85546875" customWidth="1"/>
    <col min="8" max="8" width="12.42578125" style="11" customWidth="1"/>
    <col min="9" max="9" width="13.28515625" customWidth="1"/>
    <col min="10" max="10" width="12.7109375" customWidth="1"/>
    <col min="11" max="11" width="8.42578125" style="17" customWidth="1"/>
    <col min="12" max="12" width="18" style="17" customWidth="1"/>
  </cols>
  <sheetData>
    <row r="1" spans="1:43" ht="138.75" customHeight="1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43" s="3" customFormat="1" ht="24.95" customHeight="1" x14ac:dyDescent="0.25">
      <c r="A2" s="14" t="s">
        <v>41</v>
      </c>
      <c r="B2" s="14" t="s">
        <v>42</v>
      </c>
      <c r="C2" s="14" t="s">
        <v>43</v>
      </c>
      <c r="D2" s="19" t="s">
        <v>0</v>
      </c>
      <c r="E2" s="19" t="s">
        <v>1</v>
      </c>
      <c r="F2" s="19" t="s">
        <v>2</v>
      </c>
      <c r="G2" s="19" t="s">
        <v>3</v>
      </c>
      <c r="H2" s="15" t="s">
        <v>40</v>
      </c>
      <c r="I2" s="19" t="s">
        <v>4</v>
      </c>
      <c r="J2" s="19" t="s">
        <v>35</v>
      </c>
      <c r="K2" s="20" t="s">
        <v>36</v>
      </c>
      <c r="L2" s="20" t="s">
        <v>39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ht="112.5" customHeight="1" x14ac:dyDescent="0.25">
      <c r="A3" s="13"/>
      <c r="B3" s="7" t="s">
        <v>5</v>
      </c>
      <c r="C3" s="18" t="s">
        <v>6</v>
      </c>
      <c r="D3" s="26">
        <v>105</v>
      </c>
      <c r="E3" s="26">
        <v>52</v>
      </c>
      <c r="F3" s="26">
        <v>59</v>
      </c>
      <c r="G3" s="26">
        <v>71</v>
      </c>
      <c r="H3" s="9">
        <f t="shared" ref="H3:H17" si="0">SUM(D3:G3)</f>
        <v>287</v>
      </c>
      <c r="I3" s="25">
        <v>35</v>
      </c>
      <c r="J3" s="25">
        <v>88</v>
      </c>
      <c r="K3" s="16" t="s">
        <v>37</v>
      </c>
      <c r="L3" s="24" t="s">
        <v>38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12.5" customHeight="1" x14ac:dyDescent="0.25">
      <c r="A4" s="13"/>
      <c r="B4" s="7" t="s">
        <v>7</v>
      </c>
      <c r="C4" s="18" t="s">
        <v>8</v>
      </c>
      <c r="D4" s="26">
        <v>97</v>
      </c>
      <c r="E4" s="26">
        <v>14</v>
      </c>
      <c r="F4" s="26">
        <v>76</v>
      </c>
      <c r="G4" s="26">
        <v>29</v>
      </c>
      <c r="H4" s="9">
        <f t="shared" si="0"/>
        <v>216</v>
      </c>
      <c r="I4" s="25">
        <v>35</v>
      </c>
      <c r="J4" s="25">
        <v>88</v>
      </c>
      <c r="K4" s="16" t="s">
        <v>37</v>
      </c>
      <c r="L4" s="24" t="s">
        <v>38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12.5" customHeight="1" x14ac:dyDescent="0.25">
      <c r="A5" s="6"/>
      <c r="B5" s="7" t="s">
        <v>9</v>
      </c>
      <c r="C5" s="18" t="s">
        <v>10</v>
      </c>
      <c r="D5" s="26">
        <v>137</v>
      </c>
      <c r="E5" s="26">
        <v>57</v>
      </c>
      <c r="F5" s="26">
        <v>73</v>
      </c>
      <c r="G5" s="26">
        <v>81</v>
      </c>
      <c r="H5" s="9">
        <f t="shared" si="0"/>
        <v>348</v>
      </c>
      <c r="I5" s="25">
        <v>35</v>
      </c>
      <c r="J5" s="25">
        <v>88</v>
      </c>
      <c r="K5" s="16" t="s">
        <v>37</v>
      </c>
      <c r="L5" s="24" t="s">
        <v>38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12.5" customHeight="1" x14ac:dyDescent="0.25">
      <c r="A6" s="6"/>
      <c r="B6" s="7" t="s">
        <v>11</v>
      </c>
      <c r="C6" s="18" t="s">
        <v>12</v>
      </c>
      <c r="D6" s="26">
        <v>621</v>
      </c>
      <c r="E6" s="26">
        <v>460</v>
      </c>
      <c r="F6" s="26">
        <v>573</v>
      </c>
      <c r="G6" s="26">
        <v>464</v>
      </c>
      <c r="H6" s="9">
        <f t="shared" si="0"/>
        <v>2118</v>
      </c>
      <c r="I6" s="25">
        <v>35</v>
      </c>
      <c r="J6" s="25">
        <v>88</v>
      </c>
      <c r="K6" s="16" t="s">
        <v>37</v>
      </c>
      <c r="L6" s="24" t="s">
        <v>38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12.5" customHeight="1" x14ac:dyDescent="0.25">
      <c r="A7" s="6"/>
      <c r="B7" s="7" t="s">
        <v>13</v>
      </c>
      <c r="C7" s="18" t="s">
        <v>14</v>
      </c>
      <c r="D7" s="26">
        <v>366</v>
      </c>
      <c r="E7" s="26">
        <v>222</v>
      </c>
      <c r="F7" s="26">
        <v>400</v>
      </c>
      <c r="G7" s="26">
        <v>210</v>
      </c>
      <c r="H7" s="9">
        <f t="shared" si="0"/>
        <v>1198</v>
      </c>
      <c r="I7" s="25">
        <v>35</v>
      </c>
      <c r="J7" s="25">
        <v>88</v>
      </c>
      <c r="K7" s="16" t="s">
        <v>37</v>
      </c>
      <c r="L7" s="24" t="s">
        <v>38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112.5" customHeight="1" x14ac:dyDescent="0.25">
      <c r="A8" s="6"/>
      <c r="B8" s="7" t="s">
        <v>15</v>
      </c>
      <c r="C8" s="18" t="s">
        <v>16</v>
      </c>
      <c r="D8" s="26">
        <v>64</v>
      </c>
      <c r="E8" s="26">
        <v>51</v>
      </c>
      <c r="F8" s="26">
        <v>52</v>
      </c>
      <c r="G8" s="26">
        <v>20</v>
      </c>
      <c r="H8" s="9">
        <f t="shared" si="0"/>
        <v>187</v>
      </c>
      <c r="I8" s="25">
        <v>35</v>
      </c>
      <c r="J8" s="25">
        <v>88</v>
      </c>
      <c r="K8" s="16" t="s">
        <v>37</v>
      </c>
      <c r="L8" s="24" t="s">
        <v>38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12.5" customHeight="1" x14ac:dyDescent="0.25">
      <c r="A9" s="6"/>
      <c r="B9" s="7" t="s">
        <v>17</v>
      </c>
      <c r="C9" s="18" t="s">
        <v>18</v>
      </c>
      <c r="D9" s="26">
        <v>919</v>
      </c>
      <c r="E9" s="26">
        <v>677</v>
      </c>
      <c r="F9" s="26">
        <v>959</v>
      </c>
      <c r="G9" s="26">
        <v>460</v>
      </c>
      <c r="H9" s="9">
        <f t="shared" si="0"/>
        <v>3015</v>
      </c>
      <c r="I9" s="25">
        <v>35</v>
      </c>
      <c r="J9" s="25">
        <v>88</v>
      </c>
      <c r="K9" s="16" t="s">
        <v>37</v>
      </c>
      <c r="L9" s="24" t="s">
        <v>38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112.5" customHeight="1" x14ac:dyDescent="0.25">
      <c r="A10" s="6"/>
      <c r="B10" s="7" t="s">
        <v>19</v>
      </c>
      <c r="C10" s="18" t="s">
        <v>20</v>
      </c>
      <c r="D10" s="26">
        <v>1191</v>
      </c>
      <c r="E10" s="26">
        <v>1030</v>
      </c>
      <c r="F10" s="26">
        <v>1329</v>
      </c>
      <c r="G10" s="26">
        <v>587</v>
      </c>
      <c r="H10" s="9">
        <f t="shared" si="0"/>
        <v>4137</v>
      </c>
      <c r="I10" s="25">
        <v>35</v>
      </c>
      <c r="J10" s="25">
        <v>88</v>
      </c>
      <c r="K10" s="16" t="s">
        <v>37</v>
      </c>
      <c r="L10" s="24" t="s">
        <v>38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12.5" customHeight="1" x14ac:dyDescent="0.25">
      <c r="A11" s="13"/>
      <c r="B11" s="7" t="s">
        <v>21</v>
      </c>
      <c r="C11" s="18" t="s">
        <v>22</v>
      </c>
      <c r="D11" s="26">
        <v>1722</v>
      </c>
      <c r="E11" s="26">
        <v>1137</v>
      </c>
      <c r="F11" s="26">
        <v>1121</v>
      </c>
      <c r="G11" s="26">
        <v>247</v>
      </c>
      <c r="H11" s="9">
        <f t="shared" si="0"/>
        <v>4227</v>
      </c>
      <c r="I11" s="25">
        <v>35</v>
      </c>
      <c r="J11" s="25">
        <v>88</v>
      </c>
      <c r="K11" s="16" t="s">
        <v>37</v>
      </c>
      <c r="L11" s="24" t="s">
        <v>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12.5" customHeight="1" x14ac:dyDescent="0.25">
      <c r="A12" s="13"/>
      <c r="B12" s="7" t="s">
        <v>23</v>
      </c>
      <c r="C12" s="18" t="s">
        <v>24</v>
      </c>
      <c r="D12" s="26">
        <v>363</v>
      </c>
      <c r="E12" s="26"/>
      <c r="F12" s="26"/>
      <c r="G12" s="26"/>
      <c r="H12" s="9">
        <f t="shared" si="0"/>
        <v>363</v>
      </c>
      <c r="I12" s="25">
        <v>35</v>
      </c>
      <c r="J12" s="25">
        <v>88</v>
      </c>
      <c r="K12" s="16" t="s">
        <v>37</v>
      </c>
      <c r="L12" s="24" t="s">
        <v>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12.5" customHeight="1" x14ac:dyDescent="0.25">
      <c r="A13" s="13"/>
      <c r="B13" s="7" t="s">
        <v>25</v>
      </c>
      <c r="C13" s="18" t="s">
        <v>26</v>
      </c>
      <c r="D13" s="26">
        <v>1357</v>
      </c>
      <c r="E13" s="26">
        <v>546</v>
      </c>
      <c r="F13" s="26">
        <v>837</v>
      </c>
      <c r="G13" s="27"/>
      <c r="H13" s="9">
        <f t="shared" si="0"/>
        <v>2740</v>
      </c>
      <c r="I13" s="25">
        <v>35</v>
      </c>
      <c r="J13" s="25">
        <v>88</v>
      </c>
      <c r="K13" s="16" t="s">
        <v>37</v>
      </c>
      <c r="L13" s="24" t="s">
        <v>38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12.5" customHeight="1" x14ac:dyDescent="0.25">
      <c r="A14" s="6"/>
      <c r="B14" s="7" t="s">
        <v>27</v>
      </c>
      <c r="C14" s="18" t="s">
        <v>28</v>
      </c>
      <c r="D14" s="26">
        <v>864</v>
      </c>
      <c r="E14" s="26">
        <v>745</v>
      </c>
      <c r="F14" s="26">
        <v>858</v>
      </c>
      <c r="G14" s="26">
        <v>499</v>
      </c>
      <c r="H14" s="9">
        <f t="shared" si="0"/>
        <v>2966</v>
      </c>
      <c r="I14" s="25">
        <v>40</v>
      </c>
      <c r="J14" s="25">
        <v>100</v>
      </c>
      <c r="K14" s="16" t="s">
        <v>37</v>
      </c>
      <c r="L14" s="24" t="s">
        <v>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112.5" customHeight="1" x14ac:dyDescent="0.25">
      <c r="A15" s="6"/>
      <c r="B15" s="7" t="s">
        <v>29</v>
      </c>
      <c r="C15" s="18" t="s">
        <v>30</v>
      </c>
      <c r="D15" s="26">
        <v>669</v>
      </c>
      <c r="E15" s="26">
        <v>758</v>
      </c>
      <c r="F15" s="26">
        <v>686</v>
      </c>
      <c r="G15" s="26">
        <v>391</v>
      </c>
      <c r="H15" s="9">
        <f t="shared" si="0"/>
        <v>2504</v>
      </c>
      <c r="I15" s="25">
        <v>40</v>
      </c>
      <c r="J15" s="25">
        <v>100</v>
      </c>
      <c r="K15" s="16" t="s">
        <v>37</v>
      </c>
      <c r="L15" s="24" t="s">
        <v>38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12.5" customHeight="1" x14ac:dyDescent="0.25">
      <c r="A16" s="6"/>
      <c r="B16" s="7" t="s">
        <v>31</v>
      </c>
      <c r="C16" s="18" t="s">
        <v>32</v>
      </c>
      <c r="D16" s="26">
        <v>1995</v>
      </c>
      <c r="E16" s="26">
        <v>1676</v>
      </c>
      <c r="F16" s="26">
        <v>1987</v>
      </c>
      <c r="G16" s="26">
        <v>1010</v>
      </c>
      <c r="H16" s="9">
        <f t="shared" si="0"/>
        <v>6668</v>
      </c>
      <c r="I16" s="25">
        <v>40</v>
      </c>
      <c r="J16" s="25">
        <v>100</v>
      </c>
      <c r="K16" s="16" t="s">
        <v>37</v>
      </c>
      <c r="L16" s="24" t="s">
        <v>38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12.5" customHeight="1" x14ac:dyDescent="0.25">
      <c r="A17" s="12"/>
      <c r="B17" s="7" t="s">
        <v>33</v>
      </c>
      <c r="C17" s="18" t="s">
        <v>34</v>
      </c>
      <c r="D17" s="26">
        <v>2479</v>
      </c>
      <c r="E17" s="26">
        <v>2164</v>
      </c>
      <c r="F17" s="26">
        <v>2391</v>
      </c>
      <c r="G17" s="26">
        <v>1045</v>
      </c>
      <c r="H17" s="9">
        <f t="shared" si="0"/>
        <v>8079</v>
      </c>
      <c r="I17" s="25">
        <v>40</v>
      </c>
      <c r="J17" s="25">
        <v>100</v>
      </c>
      <c r="K17" s="16" t="s">
        <v>37</v>
      </c>
      <c r="L17" s="24" t="s">
        <v>38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21.95" customHeight="1" x14ac:dyDescent="0.25">
      <c r="A18" s="4"/>
      <c r="B18" s="4"/>
      <c r="C18" s="5"/>
      <c r="D18" s="21"/>
      <c r="E18" s="21"/>
      <c r="F18" s="21"/>
      <c r="G18" s="21"/>
      <c r="H18" s="10">
        <f>SUM(H3:H17)</f>
        <v>39053</v>
      </c>
      <c r="I18" s="23"/>
      <c r="J18" s="23"/>
      <c r="K18" s="22"/>
      <c r="L18" s="2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</sheetData>
  <mergeCells count="1">
    <mergeCell ref="A1:L1"/>
  </mergeCells>
  <phoneticPr fontId="4" type="noConversion"/>
  <pageMargins left="0.23622047244094491" right="0.23622047244094491" top="0.74803149606299213" bottom="0.74803149606299213" header="0.31496062992125984" footer="0.31496062992125984"/>
  <pageSetup paperSize="9" scale="44" fitToHeight="0" orientation="portrait" r:id="rId1"/>
  <headerFooter>
    <evenHeader>&amp;D
VOLGA\INT01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Programmazione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2024-02-09T13:36:00Z</cp:lastPrinted>
  <dcterms:created xsi:type="dcterms:W3CDTF">2021-10-19T14:34:46Z</dcterms:created>
  <dcterms:modified xsi:type="dcterms:W3CDTF">2025-03-31T10:48:33Z</dcterms:modified>
</cp:coreProperties>
</file>